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680" windowHeight="7995" activeTab="1"/>
  </bookViews>
  <sheets>
    <sheet name="bieu 1" sheetId="1" r:id="rId1"/>
    <sheet name="biêu 2" sheetId="2" r:id="rId2"/>
    <sheet name="bieu 3" sheetId="3" r:id="rId3"/>
    <sheet name="bieu 4" sheetId="4" r:id="rId4"/>
  </sheets>
  <definedNames>
    <definedName name="chuong_pl_1" localSheetId="0">'bieu 1'!$A$1</definedName>
    <definedName name="chuong_pl_1_name" localSheetId="0">'bieu 1'!$A$5</definedName>
    <definedName name="chuong_pl_1_name_name" localSheetId="0">'bieu 1'!$A$6</definedName>
    <definedName name="chuong_pl_2" localSheetId="0">'biêu 2'!$A$1</definedName>
    <definedName name="chuong_pl_2_name" localSheetId="0">'biêu 2'!$A$6</definedName>
    <definedName name="chuong_pl_2_name_name" localSheetId="0">'biêu 2'!$A$7</definedName>
    <definedName name="chuong_pl_3" localSheetId="0">'bieu 3'!#REF!</definedName>
    <definedName name="chuong_pl_3_name" localSheetId="0">'bieu 3'!#REF!</definedName>
    <definedName name="chuong_pl_3_name_name" localSheetId="0">'bieu 3'!#REF!</definedName>
    <definedName name="chuong_pl_4" localSheetId="0">'bieu 4'!$A$1</definedName>
    <definedName name="chuong_pl_4_name" localSheetId="0">'bieu 4'!$A$3</definedName>
    <definedName name="chuong_pl_4_name_name" localSheetId="0">'bieu 4'!$A$4</definedName>
    <definedName name="_xlnm.Print_Titles" localSheetId="1">'biêu 2'!$A:$I,'biêu 2'!$9:$10</definedName>
  </definedNames>
  <calcPr fullCalcOnLoad="1"/>
</workbook>
</file>

<file path=xl/sharedStrings.xml><?xml version="1.0" encoding="utf-8"?>
<sst xmlns="http://schemas.openxmlformats.org/spreadsheetml/2006/main" count="206" uniqueCount="161">
  <si>
    <t>Biểu mẫu 01</t>
  </si>
  <si>
    <t>THÔNG BÁO</t>
  </si>
  <si>
    <t>STT</t>
  </si>
  <si>
    <t>Nội dung</t>
  </si>
  <si>
    <t>Nhà trẻ</t>
  </si>
  <si>
    <t>Mẫu giáo</t>
  </si>
  <si>
    <t>I</t>
  </si>
  <si>
    <t>Chất lượng nuôi dưỡng chăm sóc giáo dục trẻ dự kiến đạt được</t>
  </si>
  <si>
    <t>II</t>
  </si>
  <si>
    <t>Chương trình giáo dục mầm non của nhà trường thực hiện</t>
  </si>
  <si>
    <t>III</t>
  </si>
  <si>
    <t>Kết quả đạt được trên trẻ theo các lĩnh vực phát triển</t>
  </si>
  <si>
    <t>IV</t>
  </si>
  <si>
    <t>Các hoạt động hỗ trợ chăm sóc giáo dục trẻ ở cơ sở giáo dục mầm non</t>
  </si>
  <si>
    <t>….., ngày ….. tháng …. năm …….</t>
  </si>
  <si>
    <t>Thủ trưởng đơn vị</t>
  </si>
  <si>
    <t>(Ký tên và đóng dấu)</t>
  </si>
  <si>
    <t>Biểu mẫu 02</t>
  </si>
  <si>
    <t>Tổng số trẻ em</t>
  </si>
  <si>
    <t>3-12 tháng tuổi</t>
  </si>
  <si>
    <t>13-24 tháng tuổi</t>
  </si>
  <si>
    <t>25-36 tháng tuổi</t>
  </si>
  <si>
    <t>3-4 tuổi</t>
  </si>
  <si>
    <t>4-5 tuổi</t>
  </si>
  <si>
    <t>5-6 tuổi</t>
  </si>
  <si>
    <t>Số trẻ em nhóm ghép</t>
  </si>
  <si>
    <t>Số trẻ em học 1 buổi/ngày</t>
  </si>
  <si>
    <t>Số trẻ em khuyết tật học hòa nhập</t>
  </si>
  <si>
    <t>Số trẻ em được tổ chức ăn bán trú</t>
  </si>
  <si>
    <t>Số trẻ em được kiểm tra định kỳ sức khỏe</t>
  </si>
  <si>
    <t>Số trẻ em được theo dõi sức khỏe bằng biểu đồ tăng trưởng</t>
  </si>
  <si>
    <t>V</t>
  </si>
  <si>
    <t>Kết quả phát triển sức khỏe của trẻ em</t>
  </si>
  <si>
    <t>Số trẻ cân nặng bình thường</t>
  </si>
  <si>
    <t>Số trẻ suy dinh dưỡng thể nhẹ cân</t>
  </si>
  <si>
    <t>Số trẻ có chiều cao bình thường</t>
  </si>
  <si>
    <t>Số trẻ suy dinh dưỡng thể thấp còi</t>
  </si>
  <si>
    <t>Số trẻ thừa cân béo phì</t>
  </si>
  <si>
    <t>VI</t>
  </si>
  <si>
    <t>Số trẻ em học các chương trình chăm sóc giáo dục</t>
  </si>
  <si>
    <t>Chương trình giáo dục nhà trẻ</t>
  </si>
  <si>
    <t>Chương trình giáo dục mẫu giáo</t>
  </si>
  <si>
    <t>Biểu mẫu 03</t>
  </si>
  <si>
    <t>Số lượng</t>
  </si>
  <si>
    <t>Bình quân</t>
  </si>
  <si>
    <t>Tổng số phòng</t>
  </si>
  <si>
    <t>Loại phòng học</t>
  </si>
  <si>
    <t>Phòng học kiên cố</t>
  </si>
  <si>
    <t>Phòng học bán kiên cố</t>
  </si>
  <si>
    <t>Phòng học tạm</t>
  </si>
  <si>
    <t>Phòng học nhờ</t>
  </si>
  <si>
    <t>Số điểm trường</t>
  </si>
  <si>
    <t>Tổng diện tích một số loại phòng</t>
  </si>
  <si>
    <t>VII</t>
  </si>
  <si>
    <t>Số bộ/nhóm (lớp)</t>
  </si>
  <si>
    <t>Số bộ thiết bị, đồ dùng, đồ chơi tối thiểu hiện có theo quy định</t>
  </si>
  <si>
    <t>Số bộ thiết bị, đồ dùng, đồ chơi tối thiểu còn thiếu so với quy định</t>
  </si>
  <si>
    <t>VIII</t>
  </si>
  <si>
    <t>Tổng số đồ chơi ngoài trời</t>
  </si>
  <si>
    <t>Số bộ/sân chơi (trường)</t>
  </si>
  <si>
    <t>IX</t>
  </si>
  <si>
    <t>X</t>
  </si>
  <si>
    <t>Số thiết bị/nhóm (lớp)</t>
  </si>
  <si>
    <t>…</t>
  </si>
  <si>
    <t>XI</t>
  </si>
  <si>
    <t>Nhà vệ sinh</t>
  </si>
  <si>
    <t>Dùng cho giáo viên</t>
  </si>
  <si>
    <t>Dùng cho học sinh</t>
  </si>
  <si>
    <t>Chung</t>
  </si>
  <si>
    <t>Nam/Nữ</t>
  </si>
  <si>
    <t>Đạt chuẩn vệ sinh*</t>
  </si>
  <si>
    <t>Chưa đạt chuẩn vệ sinh*</t>
  </si>
  <si>
    <t>Có</t>
  </si>
  <si>
    <t>Không</t>
  </si>
  <si>
    <t>XII</t>
  </si>
  <si>
    <t>Nguồn nước sinh hoạt hợp vệ sinh</t>
  </si>
  <si>
    <t>XIII</t>
  </si>
  <si>
    <t>Nguồn điện (lưới, phát điện riêng)</t>
  </si>
  <si>
    <t>XIV</t>
  </si>
  <si>
    <t>Kết nối internet</t>
  </si>
  <si>
    <t>XV</t>
  </si>
  <si>
    <t>Trang thông tin điện tử (website) của cơ sở giáo dục</t>
  </si>
  <si>
    <t>XVI</t>
  </si>
  <si>
    <t>Tường rào xây</t>
  </si>
  <si>
    <t>..</t>
  </si>
  <si>
    <t>....</t>
  </si>
  <si>
    <t>Biểu mẫu 04</t>
  </si>
  <si>
    <t>Tổng số</t>
  </si>
  <si>
    <t>Trình độ đào tạo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</si>
  <si>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</si>
  <si>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</si>
  <si>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</si>
  <si>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</si>
  <si>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</si>
  <si>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</si>
  <si>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</si>
  <si>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</si>
  <si>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</si>
  <si>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</si>
  <si>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</si>
  <si>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</si>
  <si>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Tổng số giáo viên, cán bộ quản lý và nhân viên</t>
  </si>
  <si>
    <t>Giáo viên</t>
  </si>
  <si>
    <t>Cán bộ 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</si>
  <si>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</si>
  <si>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</si>
  <si>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</si>
  <si>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</si>
  <si>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</si>
  <si>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</si>
  <si>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</si>
  <si>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khác</t>
  </si>
  <si>
    <t>Phòng Giáo dục và Đào tạo huyện Tam Nông</t>
  </si>
  <si>
    <t xml:space="preserve">                      Thủ trưởng đơn vị</t>
  </si>
  <si>
    <r>
      <t>Số 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/trẻ em</t>
    </r>
  </si>
  <si>
    <r>
      <t>Tổng diện tích đất toàn trường </t>
    </r>
    <r>
      <rPr>
        <sz val="14"/>
        <rFont val="Times New Roman"/>
        <family val="1"/>
      </rPr>
      <t>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</si>
  <si>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Tổng diện tích sân chơi </t>
    </r>
    <r>
      <rPr>
        <sz val="14"/>
        <rFont val="Times New Roman"/>
        <family val="1"/>
      </rPr>
      <t>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</si>
  <si>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Diện tích phòng sinh hoạt chung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</si>
  <si>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Diện tích phòng ngủ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</si>
  <si>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Diện tích phòng vệ sinh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</si>
  <si>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Diện tích hiên chơi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</si>
  <si>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Diện tích phòng giáo dục thể chất (m</t>
    </r>
    <r>
      <rPr>
        <i/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>)</t>
    </r>
  </si>
  <si>
    <r>
      <t>Diện tích phòng giáo dục nghệ thuật hoặc phòng đa chức năng (m</t>
    </r>
    <r>
      <rPr>
        <i/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>)</t>
    </r>
  </si>
  <si>
    <r>
      <t>Diện tích nhà bếp và kho 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</si>
  <si>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Tổng số thiết bị, đồ dùng, đồ chơi tối thiểu </t>
    </r>
    <r>
      <rPr>
        <sz val="14"/>
        <rFont val="Times New Roman"/>
        <family val="1"/>
      </rPr>
      <t>(Đơn vị tính: bộ)</t>
    </r>
  </si>
  <si>
    <r>
      <t>Số lượng(m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</si>
  <si>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Số 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/trẻ em</t>
    </r>
  </si>
  <si>
    <t>x</t>
  </si>
  <si>
    <t>48 m2</t>
  </si>
  <si>
    <t>6-8 m2</t>
  </si>
  <si>
    <t>12-14 m2</t>
  </si>
  <si>
    <t>28 m2</t>
  </si>
  <si>
    <t>Hạng 
chức danh nghề nghiệp</t>
  </si>
  <si>
    <t>Nhân viên bảo vệ</t>
  </si>
  <si>
    <r>
      <t>(K</t>
    </r>
    <r>
      <rPr>
        <i/>
        <sz val="12"/>
        <color indexed="8"/>
        <rFont val="Times New Roman"/>
        <family val="1"/>
      </rPr>
      <t>èm theo Thông tư 36/2017/TT-BGDĐT ngày 28/12/2017 cảu bộ Giáo dục và Đào tạo)</t>
    </r>
  </si>
  <si>
    <r>
      <t>(K</t>
    </r>
    <r>
      <rPr>
        <i/>
        <sz val="12"/>
        <color indexed="8"/>
        <rFont val="Times New Roman"/>
        <family val="1"/>
      </rPr>
      <t>èm theo Thông tư 36/2017/TT-BGDĐT ngày 28/12/2017 của Bộ Giáo dục và Đào tạo)</t>
    </r>
  </si>
  <si>
    <r>
      <t>(K</t>
    </r>
    <r>
      <rPr>
        <i/>
        <sz val="12"/>
        <color indexed="8"/>
        <rFont val="Times New Roman"/>
        <family val="1"/>
      </rPr>
      <t>èm theo Thông tư 36/2017/TT-BGDĐT ngày 28/12/2017 cuả Bộ Giáo dục và Đào tạo)</t>
    </r>
  </si>
  <si>
    <t>2653 m2</t>
  </si>
  <si>
    <t>673 m2</t>
  </si>
  <si>
    <t>Tổng số thiết bị điện tử-tin học đang được sử dụng phục vụ học tập (máy vi tính, máy chiếu, máy ảnh kỹ thuật số v.v)</t>
  </si>
  <si>
    <t>830 m2</t>
  </si>
  <si>
    <t>Võ Thị Kim Hường</t>
  </si>
  <si>
    <t>Đạt</t>
  </si>
  <si>
    <t>Chưa đạt</t>
  </si>
  <si>
    <t xml:space="preserve">               Võ Thị Kim Hường</t>
  </si>
  <si>
    <t xml:space="preserve">              Thủ trưởng đơn vị</t>
  </si>
  <si>
    <t>Trường Mầm non Ánh Dương</t>
  </si>
  <si>
    <t>Cam kết chất lượng giáo dục của cơ sở giáo dục mầm non, 
năm học 2022 - 2023</t>
  </si>
  <si>
    <t>Chương trình giáo dục mầm non theo TT51/2020 của BGD&amp;ĐT</t>
  </si>
  <si>
    <t>- Các hoạt động lẽ hội: Ngày hội đến trường của bé, bé vui hội trăng rằm, bé vui xuân đón tết…
'- Trẻ tham gia danh lam thắng cảnh của địa phương</t>
  </si>
  <si>
    <t xml:space="preserve">                                       Tam Nông, ngày 05 tháng 09 năm 2022</t>
  </si>
  <si>
    <t xml:space="preserve">                                                 HIỆU TRƯỞNG</t>
  </si>
  <si>
    <t xml:space="preserve">      Võ Thị Kim Hường</t>
  </si>
  <si>
    <t>Công khai thông tin về đội ngũ nhà giáo, cán bộ quản lý và nhân viên của cơ sở giáo dục mầm non, 
năm học 2022 - 2023</t>
  </si>
  <si>
    <t>Tam Nông, ngày 05 tháng 9 năm 2022</t>
  </si>
  <si>
    <t>Công khai chất lượng giáo dục mầm non thực tế, năm học 2022 - 2023</t>
  </si>
  <si>
    <t>Công khai thông tin cơ sở vật chất của cơ sở giáo dục mầm non,
 năm học 2022 - 2023</t>
  </si>
  <si>
    <t>Số thiết bị khác</t>
  </si>
  <si>
    <t xml:space="preserve">                                                             Tam Nông, ngày 05 tháng 9 năm 2022</t>
  </si>
  <si>
    <t xml:space="preserve">Số trẻ em học 2 buổi/ngày </t>
  </si>
  <si>
    <t>Số trẻ học bán trú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</si>
</sst>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4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8"/>
      <name val="Times New Roman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/>
    </xf>
    <xf numFmtId="0" fontId="15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 quotePrefix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16" fontId="0" fillId="2" borderId="2" xfId="0" applyNumberFormat="1" applyFont="1" applyFill="1" applyBorder="1" applyAlignment="1" quotePrefix="1">
      <alignment horizontal="center" wrapText="1"/>
    </xf>
    <xf numFmtId="0" fontId="0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B15" sqref="B15:D15"/>
    </sheetView>
  </sheetViews>
  <sheetFormatPr defaultColWidth="8.88671875" defaultRowHeight="18.75"/>
  <cols>
    <col min="2" max="2" width="32.3359375" style="0" customWidth="1"/>
    <col min="3" max="3" width="18.21484375" style="0" customWidth="1"/>
    <col min="4" max="4" width="14.10546875" style="0" customWidth="1"/>
  </cols>
  <sheetData>
    <row r="1" spans="1:4" ht="18.75">
      <c r="A1" s="32" t="s">
        <v>0</v>
      </c>
      <c r="B1" s="32"/>
      <c r="C1" s="32"/>
      <c r="D1" s="32"/>
    </row>
    <row r="2" spans="1:4" ht="18.75">
      <c r="A2" s="35" t="s">
        <v>135</v>
      </c>
      <c r="B2" s="35"/>
      <c r="C2" s="35"/>
      <c r="D2" s="35"/>
    </row>
    <row r="3" spans="1:4" ht="23.25" customHeight="1">
      <c r="A3" s="33" t="s">
        <v>112</v>
      </c>
      <c r="B3" s="33"/>
      <c r="C3" s="33"/>
      <c r="D3" s="33"/>
    </row>
    <row r="4" spans="1:4" ht="19.5" customHeight="1">
      <c r="A4" s="33" t="s">
        <v>146</v>
      </c>
      <c r="B4" s="33"/>
      <c r="C4" s="33"/>
      <c r="D4" s="33"/>
    </row>
    <row r="5" spans="1:4" ht="27.75" customHeight="1">
      <c r="A5" s="32" t="s">
        <v>1</v>
      </c>
      <c r="B5" s="32"/>
      <c r="C5" s="32"/>
      <c r="D5" s="32"/>
    </row>
    <row r="6" spans="1:4" ht="36.75" customHeight="1">
      <c r="A6" s="34" t="s">
        <v>147</v>
      </c>
      <c r="B6" s="34"/>
      <c r="C6" s="34"/>
      <c r="D6" s="34"/>
    </row>
    <row r="7" spans="1:4" ht="12" customHeight="1">
      <c r="A7" s="6"/>
      <c r="B7" s="6"/>
      <c r="C7" s="6"/>
      <c r="D7" s="6"/>
    </row>
    <row r="8" spans="1:4" ht="33.75" customHeight="1">
      <c r="A8" s="12" t="s">
        <v>2</v>
      </c>
      <c r="B8" s="12" t="s">
        <v>3</v>
      </c>
      <c r="C8" s="12" t="s">
        <v>4</v>
      </c>
      <c r="D8" s="12" t="s">
        <v>5</v>
      </c>
    </row>
    <row r="9" spans="1:4" ht="53.25" customHeight="1">
      <c r="A9" s="16" t="s">
        <v>6</v>
      </c>
      <c r="B9" s="16" t="s">
        <v>7</v>
      </c>
      <c r="C9" s="17">
        <v>0.29</v>
      </c>
      <c r="D9" s="17">
        <v>0.85</v>
      </c>
    </row>
    <row r="10" spans="1:4" ht="51.75" customHeight="1">
      <c r="A10" s="16" t="s">
        <v>8</v>
      </c>
      <c r="B10" s="16" t="s">
        <v>9</v>
      </c>
      <c r="C10" s="40" t="s">
        <v>148</v>
      </c>
      <c r="D10" s="41"/>
    </row>
    <row r="11" spans="1:6" ht="52.5" customHeight="1">
      <c r="A11" s="16" t="s">
        <v>10</v>
      </c>
      <c r="B11" s="16" t="s">
        <v>11</v>
      </c>
      <c r="C11" s="17">
        <v>0.85</v>
      </c>
      <c r="D11" s="17">
        <v>0.87</v>
      </c>
      <c r="F11" s="15"/>
    </row>
    <row r="12" spans="1:4" ht="105.75" customHeight="1">
      <c r="A12" s="16" t="s">
        <v>12</v>
      </c>
      <c r="B12" s="16" t="s">
        <v>13</v>
      </c>
      <c r="C12" s="42" t="s">
        <v>149</v>
      </c>
      <c r="D12" s="41"/>
    </row>
    <row r="13" spans="1:4" ht="13.5" customHeight="1">
      <c r="A13" s="9"/>
      <c r="B13" s="10"/>
      <c r="C13" s="10"/>
      <c r="D13" s="10"/>
    </row>
    <row r="14" spans="1:4" ht="18.75" customHeight="1">
      <c r="A14" s="36"/>
      <c r="B14" s="38" t="s">
        <v>150</v>
      </c>
      <c r="C14" s="38"/>
      <c r="D14" s="38"/>
    </row>
    <row r="15" spans="1:4" ht="18.75">
      <c r="A15" s="36"/>
      <c r="B15" s="39" t="s">
        <v>151</v>
      </c>
      <c r="C15" s="39"/>
      <c r="D15" s="39"/>
    </row>
    <row r="16" spans="1:4" ht="18.75">
      <c r="A16" s="36"/>
      <c r="B16" s="11"/>
      <c r="C16" s="10"/>
      <c r="D16" s="10"/>
    </row>
    <row r="17" ht="18.75">
      <c r="A17" s="2"/>
    </row>
    <row r="19" ht="18.75">
      <c r="C19" s="27" t="s">
        <v>152</v>
      </c>
    </row>
    <row r="45" ht="18.75">
      <c r="A45" s="2"/>
    </row>
    <row r="78" ht="21" customHeight="1"/>
    <row r="95" ht="18.75">
      <c r="A95" s="1"/>
    </row>
    <row r="118" spans="1:2" ht="18.75">
      <c r="A118" s="37"/>
      <c r="B118" s="5" t="s">
        <v>14</v>
      </c>
    </row>
    <row r="119" spans="1:2" ht="18.75">
      <c r="A119" s="37"/>
      <c r="B119" s="5" t="s">
        <v>15</v>
      </c>
    </row>
    <row r="120" spans="1:2" ht="18.75">
      <c r="A120" s="37"/>
      <c r="B120" s="5" t="s">
        <v>16</v>
      </c>
    </row>
    <row r="121" ht="18.75">
      <c r="A121" s="1"/>
    </row>
  </sheetData>
  <mergeCells count="12">
    <mergeCell ref="A14:A16"/>
    <mergeCell ref="A118:A120"/>
    <mergeCell ref="A3:D3"/>
    <mergeCell ref="B14:D14"/>
    <mergeCell ref="B15:D15"/>
    <mergeCell ref="C10:D10"/>
    <mergeCell ref="C12:D12"/>
    <mergeCell ref="A1:D1"/>
    <mergeCell ref="A4:D4"/>
    <mergeCell ref="A5:D5"/>
    <mergeCell ref="A6:D6"/>
    <mergeCell ref="A2:D2"/>
  </mergeCells>
  <printOptions/>
  <pageMargins left="0.75" right="0.45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35" sqref="E35:I35"/>
    </sheetView>
  </sheetViews>
  <sheetFormatPr defaultColWidth="8.88671875" defaultRowHeight="18.75"/>
  <cols>
    <col min="1" max="1" width="5.5546875" style="0" customWidth="1"/>
    <col min="2" max="2" width="19.77734375" style="0" customWidth="1"/>
    <col min="3" max="3" width="8.10546875" style="0" customWidth="1"/>
    <col min="4" max="4" width="7.5546875" style="0" customWidth="1"/>
    <col min="5" max="5" width="7.99609375" style="0" customWidth="1"/>
    <col min="6" max="6" width="7.6640625" style="0" customWidth="1"/>
    <col min="7" max="7" width="6.6640625" style="0" customWidth="1"/>
    <col min="8" max="8" width="6.5546875" style="0" customWidth="1"/>
    <col min="9" max="9" width="6.77734375" style="0" customWidth="1"/>
  </cols>
  <sheetData>
    <row r="1" spans="1:9" ht="18.75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5" t="s">
        <v>134</v>
      </c>
      <c r="B2" s="35"/>
      <c r="C2" s="35"/>
      <c r="D2" s="35"/>
      <c r="E2" s="35"/>
      <c r="F2" s="35"/>
      <c r="G2" s="35"/>
      <c r="H2" s="35"/>
      <c r="I2" s="35"/>
    </row>
    <row r="3" spans="1:9" ht="30" customHeight="1">
      <c r="A3" s="33" t="s">
        <v>112</v>
      </c>
      <c r="B3" s="33"/>
      <c r="C3" s="33"/>
      <c r="D3" s="33"/>
      <c r="E3" s="33"/>
      <c r="F3" s="33"/>
      <c r="G3" s="10"/>
      <c r="H3" s="10"/>
      <c r="I3" s="10"/>
    </row>
    <row r="4" spans="1:9" ht="18" customHeight="1">
      <c r="A4" s="33" t="s">
        <v>146</v>
      </c>
      <c r="B4" s="33"/>
      <c r="C4" s="33"/>
      <c r="D4" s="33"/>
      <c r="E4" s="10"/>
      <c r="F4" s="10"/>
      <c r="G4" s="10"/>
      <c r="H4" s="10"/>
      <c r="I4" s="10"/>
    </row>
    <row r="5" spans="1:9" ht="14.25" customHeight="1">
      <c r="A5" s="7"/>
      <c r="B5" s="7"/>
      <c r="C5" s="7"/>
      <c r="D5" s="7"/>
      <c r="E5" s="10"/>
      <c r="F5" s="10"/>
      <c r="G5" s="10"/>
      <c r="H5" s="10"/>
      <c r="I5" s="10"/>
    </row>
    <row r="6" spans="1:9" ht="18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8" customHeight="1">
      <c r="A7" s="34" t="s">
        <v>155</v>
      </c>
      <c r="B7" s="34"/>
      <c r="C7" s="34"/>
      <c r="D7" s="34"/>
      <c r="E7" s="34"/>
      <c r="F7" s="34"/>
      <c r="G7" s="34"/>
      <c r="H7" s="34"/>
      <c r="I7" s="34"/>
    </row>
    <row r="8" spans="1:9" ht="24.75" customHeight="1">
      <c r="A8" s="6"/>
      <c r="B8" s="6"/>
      <c r="C8" s="6"/>
      <c r="D8" s="6"/>
      <c r="E8" s="6"/>
      <c r="F8" s="6"/>
      <c r="G8" s="6"/>
      <c r="H8" s="6"/>
      <c r="I8" s="6"/>
    </row>
    <row r="9" spans="1:9" ht="18.75">
      <c r="A9" s="46" t="s">
        <v>2</v>
      </c>
      <c r="B9" s="46" t="s">
        <v>3</v>
      </c>
      <c r="C9" s="47" t="s">
        <v>18</v>
      </c>
      <c r="D9" s="44" t="s">
        <v>4</v>
      </c>
      <c r="E9" s="44"/>
      <c r="F9" s="44"/>
      <c r="G9" s="44" t="s">
        <v>5</v>
      </c>
      <c r="H9" s="44"/>
      <c r="I9" s="44"/>
    </row>
    <row r="10" spans="1:9" ht="56.25" customHeight="1">
      <c r="A10" s="46"/>
      <c r="B10" s="46"/>
      <c r="C10" s="48"/>
      <c r="D10" s="28" t="s">
        <v>19</v>
      </c>
      <c r="E10" s="28" t="s">
        <v>20</v>
      </c>
      <c r="F10" s="28" t="s">
        <v>21</v>
      </c>
      <c r="G10" s="28" t="s">
        <v>22</v>
      </c>
      <c r="H10" s="28" t="s">
        <v>23</v>
      </c>
      <c r="I10" s="28" t="s">
        <v>24</v>
      </c>
    </row>
    <row r="11" spans="1:9" ht="21.75" customHeight="1">
      <c r="A11" s="12" t="s">
        <v>6</v>
      </c>
      <c r="B11" s="18" t="s">
        <v>18</v>
      </c>
      <c r="C11" s="13">
        <v>201</v>
      </c>
      <c r="D11" s="13"/>
      <c r="E11" s="13"/>
      <c r="F11" s="13">
        <v>16</v>
      </c>
      <c r="G11" s="13">
        <v>35</v>
      </c>
      <c r="H11" s="13">
        <v>62</v>
      </c>
      <c r="I11" s="13">
        <v>88</v>
      </c>
    </row>
    <row r="12" spans="1:9" ht="18.75">
      <c r="A12" s="13">
        <v>1</v>
      </c>
      <c r="B12" s="14" t="s">
        <v>25</v>
      </c>
      <c r="C12" s="13">
        <v>46</v>
      </c>
      <c r="D12" s="13"/>
      <c r="E12" s="13"/>
      <c r="F12" s="13">
        <v>16</v>
      </c>
      <c r="G12" s="13"/>
      <c r="H12" s="13"/>
      <c r="I12" s="13">
        <v>30</v>
      </c>
    </row>
    <row r="13" spans="1:9" ht="36.75" customHeight="1">
      <c r="A13" s="13">
        <v>2</v>
      </c>
      <c r="B13" s="14" t="s">
        <v>26</v>
      </c>
      <c r="C13" s="13"/>
      <c r="D13" s="13"/>
      <c r="E13" s="13"/>
      <c r="F13" s="13"/>
      <c r="G13" s="13"/>
      <c r="H13" s="13"/>
      <c r="I13" s="13"/>
    </row>
    <row r="14" spans="1:9" ht="39" customHeight="1">
      <c r="A14" s="13">
        <v>3</v>
      </c>
      <c r="B14" s="14" t="s">
        <v>159</v>
      </c>
      <c r="C14" s="13">
        <v>63</v>
      </c>
      <c r="D14" s="13"/>
      <c r="E14" s="13"/>
      <c r="F14" s="13"/>
      <c r="G14" s="13">
        <v>8</v>
      </c>
      <c r="H14" s="13">
        <v>17</v>
      </c>
      <c r="I14" s="13">
        <v>38</v>
      </c>
    </row>
    <row r="15" spans="1:9" ht="21" customHeight="1">
      <c r="A15" s="13">
        <v>4</v>
      </c>
      <c r="B15" s="14" t="s">
        <v>160</v>
      </c>
      <c r="C15" s="13">
        <v>122</v>
      </c>
      <c r="D15" s="13"/>
      <c r="E15" s="13"/>
      <c r="F15" s="13"/>
      <c r="G15" s="13">
        <v>27</v>
      </c>
      <c r="H15" s="13">
        <v>45</v>
      </c>
      <c r="I15" s="13">
        <v>50</v>
      </c>
    </row>
    <row r="16" spans="1:9" ht="36.75" customHeight="1">
      <c r="A16" s="13">
        <v>5</v>
      </c>
      <c r="B16" s="14" t="s">
        <v>27</v>
      </c>
      <c r="C16" s="13">
        <v>0</v>
      </c>
      <c r="D16" s="13"/>
      <c r="E16" s="13"/>
      <c r="F16" s="13"/>
      <c r="G16" s="13"/>
      <c r="H16" s="13"/>
      <c r="I16" s="13"/>
    </row>
    <row r="17" spans="1:9" ht="33.75" customHeight="1">
      <c r="A17" s="12" t="s">
        <v>8</v>
      </c>
      <c r="B17" s="18" t="s">
        <v>28</v>
      </c>
      <c r="C17" s="13">
        <v>122</v>
      </c>
      <c r="D17" s="13"/>
      <c r="E17" s="13"/>
      <c r="F17" s="13"/>
      <c r="G17" s="13">
        <v>27</v>
      </c>
      <c r="H17" s="13">
        <v>45</v>
      </c>
      <c r="I17" s="13">
        <v>50</v>
      </c>
    </row>
    <row r="18" spans="1:9" ht="51.75" customHeight="1">
      <c r="A18" s="12" t="s">
        <v>10</v>
      </c>
      <c r="B18" s="18" t="s">
        <v>29</v>
      </c>
      <c r="C18" s="13">
        <v>201</v>
      </c>
      <c r="D18" s="13"/>
      <c r="E18" s="13"/>
      <c r="F18" s="13">
        <v>16</v>
      </c>
      <c r="G18" s="13">
        <v>35</v>
      </c>
      <c r="H18" s="13">
        <v>62</v>
      </c>
      <c r="I18" s="13">
        <v>88</v>
      </c>
    </row>
    <row r="19" spans="1:9" ht="53.25" customHeight="1">
      <c r="A19" s="12" t="s">
        <v>12</v>
      </c>
      <c r="B19" s="18" t="s">
        <v>30</v>
      </c>
      <c r="C19" s="13">
        <v>201</v>
      </c>
      <c r="D19" s="13"/>
      <c r="E19" s="13"/>
      <c r="F19" s="13">
        <v>16</v>
      </c>
      <c r="G19" s="13">
        <v>35</v>
      </c>
      <c r="H19" s="13">
        <v>62</v>
      </c>
      <c r="I19" s="13">
        <v>88</v>
      </c>
    </row>
    <row r="20" spans="1:9" ht="40.5" customHeight="1">
      <c r="A20" s="12" t="s">
        <v>31</v>
      </c>
      <c r="B20" s="18" t="s">
        <v>32</v>
      </c>
      <c r="C20" s="13"/>
      <c r="D20" s="13"/>
      <c r="E20" s="13"/>
      <c r="F20" s="13"/>
      <c r="G20" s="13"/>
      <c r="H20" s="13"/>
      <c r="I20" s="13"/>
    </row>
    <row r="21" spans="1:9" ht="36" customHeight="1">
      <c r="A21" s="13">
        <v>1</v>
      </c>
      <c r="B21" s="19" t="s">
        <v>33</v>
      </c>
      <c r="C21" s="13"/>
      <c r="D21" s="13"/>
      <c r="E21" s="13"/>
      <c r="F21" s="13"/>
      <c r="G21" s="13"/>
      <c r="H21" s="13"/>
      <c r="I21" s="13"/>
    </row>
    <row r="22" spans="1:9" ht="36.75" customHeight="1">
      <c r="A22" s="13">
        <v>2</v>
      </c>
      <c r="B22" s="19" t="s">
        <v>34</v>
      </c>
      <c r="C22" s="13"/>
      <c r="D22" s="13"/>
      <c r="E22" s="13"/>
      <c r="F22" s="13"/>
      <c r="G22" s="13"/>
      <c r="H22" s="13"/>
      <c r="I22" s="13"/>
    </row>
    <row r="23" spans="1:9" ht="34.5" customHeight="1">
      <c r="A23" s="13">
        <v>3</v>
      </c>
      <c r="B23" s="19" t="s">
        <v>35</v>
      </c>
      <c r="C23" s="13"/>
      <c r="D23" s="13"/>
      <c r="E23" s="13"/>
      <c r="F23" s="13"/>
      <c r="G23" s="13"/>
      <c r="H23" s="13"/>
      <c r="I23" s="13"/>
    </row>
    <row r="24" spans="1:9" ht="37.5" customHeight="1">
      <c r="A24" s="13">
        <v>4</v>
      </c>
      <c r="B24" s="19" t="s">
        <v>36</v>
      </c>
      <c r="C24" s="13"/>
      <c r="D24" s="13"/>
      <c r="E24" s="13"/>
      <c r="F24" s="13"/>
      <c r="G24" s="13"/>
      <c r="H24" s="13"/>
      <c r="I24" s="13"/>
    </row>
    <row r="25" spans="1:9" ht="41.25" customHeight="1">
      <c r="A25" s="13">
        <v>5</v>
      </c>
      <c r="B25" s="19" t="s">
        <v>37</v>
      </c>
      <c r="C25" s="13"/>
      <c r="D25" s="13"/>
      <c r="E25" s="13"/>
      <c r="F25" s="13"/>
      <c r="G25" s="13"/>
      <c r="H25" s="13"/>
      <c r="I25" s="13"/>
    </row>
    <row r="26" spans="1:9" ht="55.5" customHeight="1">
      <c r="A26" s="12" t="s">
        <v>38</v>
      </c>
      <c r="B26" s="18" t="s">
        <v>39</v>
      </c>
      <c r="C26" s="13"/>
      <c r="D26" s="13"/>
      <c r="E26" s="13"/>
      <c r="F26" s="13"/>
      <c r="G26" s="13"/>
      <c r="H26" s="13"/>
      <c r="I26" s="13"/>
    </row>
    <row r="27" spans="1:9" ht="34.5" customHeight="1">
      <c r="A27" s="13">
        <v>1</v>
      </c>
      <c r="B27" s="14" t="s">
        <v>40</v>
      </c>
      <c r="C27" s="13">
        <v>16</v>
      </c>
      <c r="D27" s="13"/>
      <c r="E27" s="13"/>
      <c r="F27" s="13">
        <v>16</v>
      </c>
      <c r="G27" s="13"/>
      <c r="H27" s="13"/>
      <c r="I27" s="13"/>
    </row>
    <row r="28" spans="1:9" ht="36.75" customHeight="1">
      <c r="A28" s="13">
        <v>2</v>
      </c>
      <c r="B28" s="14" t="s">
        <v>41</v>
      </c>
      <c r="C28" s="13"/>
      <c r="D28" s="13"/>
      <c r="E28" s="13"/>
      <c r="F28" s="13"/>
      <c r="G28" s="13">
        <v>35</v>
      </c>
      <c r="H28" s="13">
        <v>62</v>
      </c>
      <c r="I28" s="13">
        <v>88</v>
      </c>
    </row>
    <row r="29" ht="18.75">
      <c r="A29" s="2"/>
    </row>
    <row r="30" spans="1:9" ht="18.75" customHeight="1">
      <c r="A30" s="45"/>
      <c r="B30" s="3"/>
      <c r="E30" s="38" t="s">
        <v>154</v>
      </c>
      <c r="F30" s="38"/>
      <c r="G30" s="38"/>
      <c r="H30" s="38"/>
      <c r="I30" s="38"/>
    </row>
    <row r="31" spans="1:9" ht="18.75" customHeight="1">
      <c r="A31" s="45"/>
      <c r="B31" s="3"/>
      <c r="E31" s="43" t="s">
        <v>113</v>
      </c>
      <c r="F31" s="43"/>
      <c r="G31" s="43"/>
      <c r="H31" s="43"/>
      <c r="I31" s="43"/>
    </row>
    <row r="32" spans="1:9" ht="18.75">
      <c r="A32" s="45"/>
      <c r="B32" s="3"/>
      <c r="E32" s="43"/>
      <c r="F32" s="43"/>
      <c r="G32" s="43"/>
      <c r="H32" s="43"/>
      <c r="I32" s="43"/>
    </row>
    <row r="33" spans="5:9" ht="18.75">
      <c r="E33" s="43"/>
      <c r="F33" s="43"/>
      <c r="G33" s="43"/>
      <c r="H33" s="43"/>
      <c r="I33" s="43"/>
    </row>
    <row r="34" spans="5:9" ht="18.75">
      <c r="E34" s="43"/>
      <c r="F34" s="43"/>
      <c r="G34" s="43"/>
      <c r="H34" s="43"/>
      <c r="I34" s="43"/>
    </row>
    <row r="35" spans="5:9" ht="18.75">
      <c r="E35" s="39" t="s">
        <v>152</v>
      </c>
      <c r="F35" s="39"/>
      <c r="G35" s="39"/>
      <c r="H35" s="39"/>
      <c r="I35" s="39"/>
    </row>
  </sheetData>
  <mergeCells count="18">
    <mergeCell ref="A6:I6"/>
    <mergeCell ref="D9:F9"/>
    <mergeCell ref="G9:I9"/>
    <mergeCell ref="A30:A32"/>
    <mergeCell ref="A9:A10"/>
    <mergeCell ref="B9:B10"/>
    <mergeCell ref="C9:C10"/>
    <mergeCell ref="E30:I30"/>
    <mergeCell ref="E31:I31"/>
    <mergeCell ref="E32:I32"/>
    <mergeCell ref="A2:I2"/>
    <mergeCell ref="A3:F3"/>
    <mergeCell ref="A1:I1"/>
    <mergeCell ref="A4:D4"/>
    <mergeCell ref="E33:I33"/>
    <mergeCell ref="E34:I34"/>
    <mergeCell ref="E35:I35"/>
    <mergeCell ref="A7:I7"/>
  </mergeCells>
  <printOptions/>
  <pageMargins left="0.49" right="0.31" top="0.62" bottom="0.49" header="0.5" footer="0.5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1">
      <selection activeCell="O50" sqref="O50"/>
    </sheetView>
  </sheetViews>
  <sheetFormatPr defaultColWidth="8.88671875" defaultRowHeight="18.75"/>
  <cols>
    <col min="1" max="1" width="5.21484375" style="0" customWidth="1"/>
    <col min="2" max="2" width="37.5546875" style="0" customWidth="1"/>
    <col min="3" max="3" width="6.6640625" style="0" customWidth="1"/>
    <col min="4" max="4" width="6.4453125" style="0" customWidth="1"/>
    <col min="5" max="5" width="7.77734375" style="0" customWidth="1"/>
    <col min="6" max="6" width="6.10546875" style="0" customWidth="1"/>
    <col min="7" max="7" width="5.4453125" style="0" customWidth="1"/>
  </cols>
  <sheetData>
    <row r="1" spans="1:7" ht="18.75" customHeight="1">
      <c r="A1" s="32" t="s">
        <v>42</v>
      </c>
      <c r="B1" s="32"/>
      <c r="C1" s="32"/>
      <c r="D1" s="32"/>
      <c r="E1" s="32"/>
      <c r="F1" s="32"/>
      <c r="G1" s="32"/>
    </row>
    <row r="2" spans="1:7" ht="18.75" customHeight="1">
      <c r="A2" s="35" t="s">
        <v>136</v>
      </c>
      <c r="B2" s="35"/>
      <c r="C2" s="35"/>
      <c r="D2" s="35"/>
      <c r="E2" s="35"/>
      <c r="F2" s="35"/>
      <c r="G2" s="35"/>
    </row>
    <row r="3" spans="1:4" ht="22.5" customHeight="1">
      <c r="A3" s="33" t="s">
        <v>112</v>
      </c>
      <c r="B3" s="33"/>
      <c r="C3" s="33"/>
      <c r="D3" s="33"/>
    </row>
    <row r="4" spans="1:4" ht="18.75" customHeight="1">
      <c r="A4" s="33" t="s">
        <v>146</v>
      </c>
      <c r="B4" s="33"/>
      <c r="C4" s="33"/>
      <c r="D4" s="33"/>
    </row>
    <row r="5" spans="1:4" ht="10.5" customHeight="1">
      <c r="A5" s="7"/>
      <c r="B5" s="7"/>
      <c r="C5" s="7"/>
      <c r="D5" s="7"/>
    </row>
    <row r="6" spans="1:7" ht="18.75" customHeight="1">
      <c r="A6" s="32" t="s">
        <v>1</v>
      </c>
      <c r="B6" s="32"/>
      <c r="C6" s="32"/>
      <c r="D6" s="32"/>
      <c r="E6" s="32"/>
      <c r="F6" s="32"/>
      <c r="G6" s="32"/>
    </row>
    <row r="7" spans="1:7" ht="36.75" customHeight="1">
      <c r="A7" s="32" t="s">
        <v>156</v>
      </c>
      <c r="B7" s="32"/>
      <c r="C7" s="32"/>
      <c r="D7" s="32"/>
      <c r="E7" s="32"/>
      <c r="F7" s="32"/>
      <c r="G7" s="32"/>
    </row>
    <row r="8" ht="10.5" customHeight="1">
      <c r="A8" s="4"/>
    </row>
    <row r="9" spans="1:7" ht="18.75" customHeight="1">
      <c r="A9" s="12" t="s">
        <v>2</v>
      </c>
      <c r="B9" s="12" t="s">
        <v>3</v>
      </c>
      <c r="C9" s="49" t="s">
        <v>43</v>
      </c>
      <c r="D9" s="50"/>
      <c r="E9" s="49" t="s">
        <v>44</v>
      </c>
      <c r="F9" s="50"/>
      <c r="G9" s="21"/>
    </row>
    <row r="10" spans="1:7" ht="19.5" customHeight="1">
      <c r="A10" s="12" t="s">
        <v>6</v>
      </c>
      <c r="B10" s="18" t="s">
        <v>45</v>
      </c>
      <c r="C10" s="51"/>
      <c r="D10" s="52"/>
      <c r="E10" s="51" t="s">
        <v>114</v>
      </c>
      <c r="F10" s="52"/>
      <c r="G10" s="21"/>
    </row>
    <row r="11" spans="1:7" ht="18.75">
      <c r="A11" s="12" t="s">
        <v>8</v>
      </c>
      <c r="B11" s="18" t="s">
        <v>46</v>
      </c>
      <c r="C11" s="51"/>
      <c r="D11" s="52"/>
      <c r="E11" s="51"/>
      <c r="F11" s="52"/>
      <c r="G11" s="21"/>
    </row>
    <row r="12" spans="1:7" ht="18.75">
      <c r="A12" s="13">
        <v>1</v>
      </c>
      <c r="B12" s="14" t="s">
        <v>47</v>
      </c>
      <c r="C12" s="51">
        <v>8</v>
      </c>
      <c r="D12" s="52"/>
      <c r="E12" s="51">
        <v>1.5</v>
      </c>
      <c r="F12" s="52"/>
      <c r="G12" s="21"/>
    </row>
    <row r="13" spans="1:7" ht="18.75">
      <c r="A13" s="13">
        <v>2</v>
      </c>
      <c r="B13" s="14" t="s">
        <v>48</v>
      </c>
      <c r="C13" s="51">
        <v>1</v>
      </c>
      <c r="D13" s="52"/>
      <c r="E13" s="51">
        <v>1.5</v>
      </c>
      <c r="F13" s="52"/>
      <c r="G13" s="21"/>
    </row>
    <row r="14" spans="1:7" ht="18.75">
      <c r="A14" s="13">
        <v>3</v>
      </c>
      <c r="B14" s="14" t="s">
        <v>49</v>
      </c>
      <c r="C14" s="51"/>
      <c r="D14" s="52"/>
      <c r="E14" s="51"/>
      <c r="F14" s="52"/>
      <c r="G14" s="21"/>
    </row>
    <row r="15" spans="1:7" ht="18.75">
      <c r="A15" s="13">
        <v>4</v>
      </c>
      <c r="B15" s="14" t="s">
        <v>50</v>
      </c>
      <c r="C15" s="51"/>
      <c r="D15" s="52"/>
      <c r="E15" s="51"/>
      <c r="F15" s="52"/>
      <c r="G15" s="21"/>
    </row>
    <row r="16" spans="1:7" ht="18.75">
      <c r="A16" s="12" t="s">
        <v>10</v>
      </c>
      <c r="B16" s="18" t="s">
        <v>51</v>
      </c>
      <c r="C16" s="51">
        <v>3</v>
      </c>
      <c r="D16" s="52"/>
      <c r="E16" s="51"/>
      <c r="F16" s="52"/>
      <c r="G16" s="21"/>
    </row>
    <row r="17" spans="1:7" ht="16.5" customHeight="1">
      <c r="A17" s="12" t="s">
        <v>12</v>
      </c>
      <c r="B17" s="18" t="s">
        <v>115</v>
      </c>
      <c r="C17" s="51" t="s">
        <v>137</v>
      </c>
      <c r="D17" s="52"/>
      <c r="E17" s="51"/>
      <c r="F17" s="52"/>
      <c r="G17" s="21"/>
    </row>
    <row r="18" spans="1:7" ht="16.5" customHeight="1">
      <c r="A18" s="12" t="s">
        <v>31</v>
      </c>
      <c r="B18" s="18" t="s">
        <v>116</v>
      </c>
      <c r="C18" s="51" t="s">
        <v>140</v>
      </c>
      <c r="D18" s="52"/>
      <c r="E18" s="51"/>
      <c r="F18" s="52"/>
      <c r="G18" s="21"/>
    </row>
    <row r="19" spans="1:7" ht="16.5" customHeight="1">
      <c r="A19" s="12" t="s">
        <v>38</v>
      </c>
      <c r="B19" s="18" t="s">
        <v>52</v>
      </c>
      <c r="C19" s="51" t="s">
        <v>138</v>
      </c>
      <c r="D19" s="52"/>
      <c r="E19" s="51"/>
      <c r="F19" s="52"/>
      <c r="G19" s="21"/>
    </row>
    <row r="20" spans="1:7" ht="16.5" customHeight="1">
      <c r="A20" s="13">
        <v>1</v>
      </c>
      <c r="B20" s="14" t="s">
        <v>117</v>
      </c>
      <c r="C20" s="51" t="s">
        <v>128</v>
      </c>
      <c r="D20" s="52"/>
      <c r="E20" s="51">
        <v>1.5</v>
      </c>
      <c r="F20" s="52"/>
      <c r="G20" s="21"/>
    </row>
    <row r="21" spans="1:7" ht="16.5" customHeight="1">
      <c r="A21" s="13">
        <v>2</v>
      </c>
      <c r="B21" s="14" t="s">
        <v>118</v>
      </c>
      <c r="C21" s="51"/>
      <c r="D21" s="52"/>
      <c r="E21" s="51"/>
      <c r="F21" s="52"/>
      <c r="G21" s="21"/>
    </row>
    <row r="22" spans="1:7" ht="16.5" customHeight="1">
      <c r="A22" s="13">
        <v>3</v>
      </c>
      <c r="B22" s="14" t="s">
        <v>119</v>
      </c>
      <c r="C22" s="53" t="s">
        <v>129</v>
      </c>
      <c r="D22" s="52"/>
      <c r="E22" s="51">
        <v>0.25</v>
      </c>
      <c r="F22" s="52"/>
      <c r="G22" s="21"/>
    </row>
    <row r="23" spans="1:7" ht="16.5" customHeight="1">
      <c r="A23" s="13">
        <v>4</v>
      </c>
      <c r="B23" s="14" t="s">
        <v>120</v>
      </c>
      <c r="C23" s="51" t="s">
        <v>130</v>
      </c>
      <c r="D23" s="52"/>
      <c r="E23" s="51">
        <v>0.38</v>
      </c>
      <c r="F23" s="52"/>
      <c r="G23" s="21"/>
    </row>
    <row r="24" spans="1:7" ht="16.5" customHeight="1">
      <c r="A24" s="13">
        <v>5</v>
      </c>
      <c r="B24" s="19" t="s">
        <v>121</v>
      </c>
      <c r="C24" s="51"/>
      <c r="D24" s="52"/>
      <c r="E24" s="51"/>
      <c r="F24" s="52"/>
      <c r="G24" s="21"/>
    </row>
    <row r="25" spans="1:7" ht="42.75" customHeight="1">
      <c r="A25" s="13">
        <v>6</v>
      </c>
      <c r="B25" s="19" t="s">
        <v>122</v>
      </c>
      <c r="C25" s="51" t="s">
        <v>131</v>
      </c>
      <c r="D25" s="52"/>
      <c r="E25" s="51">
        <v>0.6</v>
      </c>
      <c r="F25" s="52"/>
      <c r="G25" s="21"/>
    </row>
    <row r="26" spans="1:7" ht="19.5" customHeight="1">
      <c r="A26" s="13">
        <v>7</v>
      </c>
      <c r="B26" s="14" t="s">
        <v>123</v>
      </c>
      <c r="C26" s="51"/>
      <c r="D26" s="52"/>
      <c r="E26" s="51"/>
      <c r="F26" s="52"/>
      <c r="G26" s="21"/>
    </row>
    <row r="27" spans="1:7" ht="41.25" customHeight="1">
      <c r="A27" s="12" t="s">
        <v>53</v>
      </c>
      <c r="B27" s="18" t="s">
        <v>124</v>
      </c>
      <c r="C27" s="51"/>
      <c r="D27" s="52"/>
      <c r="E27" s="54" t="s">
        <v>54</v>
      </c>
      <c r="F27" s="54"/>
      <c r="G27" s="21"/>
    </row>
    <row r="28" spans="1:7" ht="42.75" customHeight="1">
      <c r="A28" s="13">
        <v>1</v>
      </c>
      <c r="B28" s="14" t="s">
        <v>55</v>
      </c>
      <c r="C28" s="51"/>
      <c r="D28" s="52"/>
      <c r="E28" s="29">
        <v>8</v>
      </c>
      <c r="F28" s="30"/>
      <c r="G28" s="21"/>
    </row>
    <row r="29" spans="1:7" ht="35.25" customHeight="1">
      <c r="A29" s="13">
        <v>2</v>
      </c>
      <c r="B29" s="14" t="s">
        <v>56</v>
      </c>
      <c r="C29" s="51"/>
      <c r="D29" s="52"/>
      <c r="E29" s="29">
        <v>0</v>
      </c>
      <c r="F29" s="30"/>
      <c r="G29" s="21"/>
    </row>
    <row r="30" spans="1:7" ht="36" customHeight="1">
      <c r="A30" s="12" t="s">
        <v>57</v>
      </c>
      <c r="B30" s="18" t="s">
        <v>58</v>
      </c>
      <c r="C30" s="51">
        <v>1</v>
      </c>
      <c r="D30" s="52"/>
      <c r="E30" s="54" t="s">
        <v>59</v>
      </c>
      <c r="F30" s="54"/>
      <c r="G30" s="21"/>
    </row>
    <row r="31" spans="1:7" ht="69.75" customHeight="1">
      <c r="A31" s="12" t="s">
        <v>60</v>
      </c>
      <c r="B31" s="18" t="s">
        <v>139</v>
      </c>
      <c r="C31" s="51">
        <v>1</v>
      </c>
      <c r="D31" s="52"/>
      <c r="E31" s="54" t="s">
        <v>62</v>
      </c>
      <c r="F31" s="54"/>
      <c r="G31" s="21"/>
    </row>
    <row r="32" spans="1:7" ht="57.75" customHeight="1">
      <c r="A32" s="12" t="s">
        <v>61</v>
      </c>
      <c r="B32" s="14" t="s">
        <v>157</v>
      </c>
      <c r="C32" s="51"/>
      <c r="D32" s="52"/>
      <c r="E32" s="54" t="s">
        <v>62</v>
      </c>
      <c r="F32" s="54"/>
      <c r="G32" s="21"/>
    </row>
    <row r="33" spans="1:7" ht="18.75">
      <c r="A33" s="13">
        <v>1</v>
      </c>
      <c r="B33" s="14" t="s">
        <v>63</v>
      </c>
      <c r="C33" s="51"/>
      <c r="D33" s="52"/>
      <c r="E33" s="54"/>
      <c r="F33" s="54"/>
      <c r="G33" s="21"/>
    </row>
    <row r="34" spans="1:7" ht="18.75">
      <c r="A34" s="13"/>
      <c r="B34" s="13"/>
      <c r="C34" s="54" t="s">
        <v>125</v>
      </c>
      <c r="D34" s="54"/>
      <c r="E34" s="54"/>
      <c r="F34" s="54"/>
      <c r="G34" s="54"/>
    </row>
    <row r="35" spans="1:7" ht="75">
      <c r="A35" s="44" t="s">
        <v>64</v>
      </c>
      <c r="B35" s="44" t="s">
        <v>65</v>
      </c>
      <c r="C35" s="13" t="s">
        <v>66</v>
      </c>
      <c r="D35" s="54" t="s">
        <v>67</v>
      </c>
      <c r="E35" s="54"/>
      <c r="F35" s="54" t="s">
        <v>126</v>
      </c>
      <c r="G35" s="54"/>
    </row>
    <row r="36" spans="1:7" ht="32.25">
      <c r="A36" s="44"/>
      <c r="B36" s="44"/>
      <c r="C36" s="13"/>
      <c r="D36" s="22" t="s">
        <v>68</v>
      </c>
      <c r="E36" s="22" t="s">
        <v>69</v>
      </c>
      <c r="F36" s="22" t="s">
        <v>68</v>
      </c>
      <c r="G36" s="22" t="s">
        <v>69</v>
      </c>
    </row>
    <row r="37" spans="1:7" ht="18.75">
      <c r="A37" s="13">
        <v>1</v>
      </c>
      <c r="B37" s="14" t="s">
        <v>70</v>
      </c>
      <c r="C37" s="13"/>
      <c r="D37" s="13" t="s">
        <v>127</v>
      </c>
      <c r="E37" s="13" t="s">
        <v>127</v>
      </c>
      <c r="F37" s="13">
        <v>0.18</v>
      </c>
      <c r="G37" s="13">
        <v>0.25</v>
      </c>
    </row>
    <row r="38" spans="1:7" ht="18.75">
      <c r="A38" s="13">
        <v>2</v>
      </c>
      <c r="B38" s="14" t="s">
        <v>71</v>
      </c>
      <c r="C38" s="13"/>
      <c r="D38" s="13"/>
      <c r="E38" s="13"/>
      <c r="F38" s="13"/>
      <c r="G38" s="13"/>
    </row>
    <row r="39" spans="1:7" ht="14.25" customHeight="1">
      <c r="A39" s="13"/>
      <c r="B39" s="14"/>
      <c r="C39" s="13" t="s">
        <v>72</v>
      </c>
      <c r="D39" s="13" t="s">
        <v>73</v>
      </c>
      <c r="E39" s="20"/>
      <c r="F39" s="20"/>
      <c r="G39" s="20"/>
    </row>
    <row r="40" spans="1:7" ht="18.75">
      <c r="A40" s="18" t="s">
        <v>74</v>
      </c>
      <c r="B40" s="18" t="s">
        <v>75</v>
      </c>
      <c r="C40" s="13" t="s">
        <v>127</v>
      </c>
      <c r="D40" s="13"/>
      <c r="E40" s="20"/>
      <c r="F40" s="20"/>
      <c r="G40" s="20"/>
    </row>
    <row r="41" spans="1:7" ht="18.75">
      <c r="A41" s="18" t="s">
        <v>76</v>
      </c>
      <c r="B41" s="18" t="s">
        <v>77</v>
      </c>
      <c r="C41" s="13" t="s">
        <v>127</v>
      </c>
      <c r="D41" s="13"/>
      <c r="E41" s="20"/>
      <c r="F41" s="20"/>
      <c r="G41" s="20"/>
    </row>
    <row r="42" spans="1:7" ht="18.75">
      <c r="A42" s="18" t="s">
        <v>78</v>
      </c>
      <c r="B42" s="18" t="s">
        <v>79</v>
      </c>
      <c r="C42" s="13" t="s">
        <v>127</v>
      </c>
      <c r="D42" s="13"/>
      <c r="E42" s="20"/>
      <c r="F42" s="20"/>
      <c r="G42" s="20"/>
    </row>
    <row r="43" spans="1:7" ht="37.5">
      <c r="A43" s="18" t="s">
        <v>80</v>
      </c>
      <c r="B43" s="18" t="s">
        <v>81</v>
      </c>
      <c r="C43" s="13" t="s">
        <v>127</v>
      </c>
      <c r="D43" s="13"/>
      <c r="E43" s="20"/>
      <c r="F43" s="20"/>
      <c r="G43" s="20"/>
    </row>
    <row r="44" spans="1:7" ht="18.75">
      <c r="A44" s="18" t="s">
        <v>82</v>
      </c>
      <c r="B44" s="18" t="s">
        <v>83</v>
      </c>
      <c r="C44" s="13" t="s">
        <v>127</v>
      </c>
      <c r="D44" s="13"/>
      <c r="E44" s="20"/>
      <c r="F44" s="20"/>
      <c r="G44" s="20"/>
    </row>
    <row r="45" spans="1:7" ht="18.75">
      <c r="A45" s="18" t="s">
        <v>84</v>
      </c>
      <c r="B45" s="18" t="s">
        <v>85</v>
      </c>
      <c r="C45" s="13"/>
      <c r="D45" s="13"/>
      <c r="E45" s="20"/>
      <c r="F45" s="20"/>
      <c r="G45" s="20"/>
    </row>
    <row r="46" ht="18.75">
      <c r="A46" s="2"/>
    </row>
    <row r="47" spans="1:7" ht="18.75" customHeight="1">
      <c r="A47" s="45"/>
      <c r="B47" s="38" t="s">
        <v>158</v>
      </c>
      <c r="C47" s="38"/>
      <c r="D47" s="38"/>
      <c r="E47" s="38"/>
      <c r="F47" s="38"/>
      <c r="G47" s="38"/>
    </row>
    <row r="48" spans="1:7" ht="18.75">
      <c r="A48" s="45"/>
      <c r="B48" s="3"/>
      <c r="C48" s="43" t="s">
        <v>145</v>
      </c>
      <c r="D48" s="43"/>
      <c r="E48" s="43"/>
      <c r="F48" s="43"/>
      <c r="G48" s="43"/>
    </row>
    <row r="49" spans="1:7" ht="18.75">
      <c r="A49" s="45"/>
      <c r="B49" s="3"/>
      <c r="C49" s="43"/>
      <c r="D49" s="43"/>
      <c r="E49" s="43"/>
      <c r="F49" s="43"/>
      <c r="G49" s="43"/>
    </row>
    <row r="50" spans="3:7" ht="18.75">
      <c r="C50" s="43"/>
      <c r="D50" s="43"/>
      <c r="E50" s="43"/>
      <c r="F50" s="43"/>
      <c r="G50" s="43"/>
    </row>
    <row r="51" spans="3:7" ht="18.75">
      <c r="C51" s="43"/>
      <c r="D51" s="43"/>
      <c r="E51" s="43"/>
      <c r="F51" s="43"/>
      <c r="G51" s="43"/>
    </row>
    <row r="52" spans="3:7" ht="18.75">
      <c r="C52" s="39" t="s">
        <v>141</v>
      </c>
      <c r="D52" s="39"/>
      <c r="E52" s="39"/>
      <c r="F52" s="39"/>
      <c r="G52" s="39"/>
    </row>
  </sheetData>
  <mergeCells count="68">
    <mergeCell ref="C33:D33"/>
    <mergeCell ref="C48:G48"/>
    <mergeCell ref="B47:G47"/>
    <mergeCell ref="A3:D3"/>
    <mergeCell ref="F35:G35"/>
    <mergeCell ref="C34:G34"/>
    <mergeCell ref="A47:A49"/>
    <mergeCell ref="A35:A36"/>
    <mergeCell ref="B35:B36"/>
    <mergeCell ref="D35:E35"/>
    <mergeCell ref="E24:F24"/>
    <mergeCell ref="E25:F25"/>
    <mergeCell ref="E26:F26"/>
    <mergeCell ref="E33:F33"/>
    <mergeCell ref="E28:F28"/>
    <mergeCell ref="E29:F29"/>
    <mergeCell ref="E27:F27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31:D31"/>
    <mergeCell ref="C32:D32"/>
    <mergeCell ref="E32:F32"/>
    <mergeCell ref="E30:F30"/>
    <mergeCell ref="E31:F31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9:D9"/>
    <mergeCell ref="E9:F9"/>
    <mergeCell ref="E10:F10"/>
    <mergeCell ref="C10:D10"/>
    <mergeCell ref="A4:D4"/>
    <mergeCell ref="A6:G6"/>
    <mergeCell ref="A7:G7"/>
    <mergeCell ref="A1:G1"/>
    <mergeCell ref="A2:G2"/>
    <mergeCell ref="C49:G49"/>
    <mergeCell ref="C50:G50"/>
    <mergeCell ref="C51:G51"/>
    <mergeCell ref="C52:G52"/>
  </mergeCells>
  <printOptions/>
  <pageMargins left="0.75" right="0.28" top="0.54" bottom="0.18" header="0.5" footer="0.3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0">
      <selection activeCell="E32" sqref="E32"/>
    </sheetView>
  </sheetViews>
  <sheetFormatPr defaultColWidth="8.88671875" defaultRowHeight="18.75"/>
  <cols>
    <col min="1" max="1" width="4.10546875" style="0" customWidth="1"/>
    <col min="2" max="2" width="22.3359375" style="0" customWidth="1"/>
    <col min="3" max="3" width="5.5546875" style="0" customWidth="1"/>
    <col min="4" max="4" width="4.4453125" style="0" customWidth="1"/>
    <col min="5" max="5" width="4.3359375" style="0" customWidth="1"/>
    <col min="6" max="6" width="5.10546875" style="0" customWidth="1"/>
    <col min="7" max="8" width="4.10546875" style="0" customWidth="1"/>
    <col min="9" max="9" width="6.3359375" style="0" customWidth="1"/>
    <col min="10" max="10" width="6.99609375" style="0" customWidth="1"/>
    <col min="11" max="11" width="6.77734375" style="0" customWidth="1"/>
    <col min="12" max="12" width="6.99609375" style="0" customWidth="1"/>
    <col min="13" max="13" width="6.10546875" style="0" customWidth="1"/>
    <col min="14" max="14" width="5.5546875" style="0" customWidth="1"/>
    <col min="15" max="15" width="7.21484375" style="0" customWidth="1"/>
    <col min="16" max="16" width="5.6640625" style="0" customWidth="1"/>
  </cols>
  <sheetData>
    <row r="1" spans="1:16" ht="18.7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5" t="s">
        <v>135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0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39" customHeight="1">
      <c r="A4" s="34" t="s">
        <v>153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39.75" customHeight="1">
      <c r="A6" s="31" t="s">
        <v>2</v>
      </c>
      <c r="B6" s="31" t="s">
        <v>3</v>
      </c>
      <c r="C6" s="31" t="s">
        <v>87</v>
      </c>
      <c r="D6" s="31" t="s">
        <v>88</v>
      </c>
      <c r="E6" s="31"/>
      <c r="F6" s="31"/>
      <c r="G6" s="31"/>
      <c r="H6" s="31"/>
      <c r="I6" s="31"/>
      <c r="J6" s="31" t="s">
        <v>132</v>
      </c>
      <c r="K6" s="31"/>
      <c r="L6" s="31"/>
      <c r="M6" s="31" t="s">
        <v>89</v>
      </c>
      <c r="N6" s="31"/>
      <c r="O6" s="31"/>
      <c r="P6" s="31"/>
    </row>
    <row r="7" spans="1:16" ht="37.5">
      <c r="A7" s="31"/>
      <c r="B7" s="31"/>
      <c r="C7" s="31"/>
      <c r="D7" s="23" t="s">
        <v>90</v>
      </c>
      <c r="E7" s="23" t="s">
        <v>91</v>
      </c>
      <c r="F7" s="23" t="s">
        <v>92</v>
      </c>
      <c r="G7" s="23" t="s">
        <v>93</v>
      </c>
      <c r="H7" s="23" t="s">
        <v>94</v>
      </c>
      <c r="I7" s="23" t="s">
        <v>95</v>
      </c>
      <c r="J7" s="23" t="s">
        <v>96</v>
      </c>
      <c r="K7" s="23" t="s">
        <v>97</v>
      </c>
      <c r="L7" s="23" t="s">
        <v>98</v>
      </c>
      <c r="M7" s="23" t="s">
        <v>99</v>
      </c>
      <c r="N7" s="23" t="s">
        <v>100</v>
      </c>
      <c r="O7" s="23" t="s">
        <v>142</v>
      </c>
      <c r="P7" s="23" t="s">
        <v>143</v>
      </c>
    </row>
    <row r="8" spans="1:16" ht="38.25" customHeight="1">
      <c r="A8" s="24"/>
      <c r="B8" s="25" t="s">
        <v>101</v>
      </c>
      <c r="C8" s="24">
        <f>C9+C12+C15</f>
        <v>17</v>
      </c>
      <c r="D8" s="24"/>
      <c r="E8" s="24"/>
      <c r="F8" s="24">
        <f>F9+F12+F15</f>
        <v>12</v>
      </c>
      <c r="G8" s="24">
        <f>G9+G12+G15</f>
        <v>1</v>
      </c>
      <c r="H8" s="24">
        <f>H9+H12+H15</f>
        <v>4</v>
      </c>
      <c r="I8" s="24"/>
      <c r="J8" s="24">
        <f>J9</f>
        <v>6</v>
      </c>
      <c r="K8" s="24">
        <f>K9</f>
        <v>6</v>
      </c>
      <c r="L8" s="24">
        <v>2</v>
      </c>
      <c r="M8" s="24">
        <v>7</v>
      </c>
      <c r="N8" s="24">
        <v>7</v>
      </c>
      <c r="O8" s="24"/>
      <c r="P8" s="24"/>
    </row>
    <row r="9" spans="1:16" ht="18.75">
      <c r="A9" s="24" t="s">
        <v>6</v>
      </c>
      <c r="B9" s="25" t="s">
        <v>102</v>
      </c>
      <c r="C9" s="24">
        <f>C10+C11</f>
        <v>12</v>
      </c>
      <c r="D9" s="24"/>
      <c r="E9" s="24"/>
      <c r="F9" s="24">
        <f aca="true" t="shared" si="0" ref="F9:L9">F10+F11</f>
        <v>10</v>
      </c>
      <c r="G9" s="24">
        <f t="shared" si="0"/>
        <v>0</v>
      </c>
      <c r="H9" s="24">
        <f t="shared" si="0"/>
        <v>2</v>
      </c>
      <c r="I9" s="24">
        <f t="shared" si="0"/>
        <v>0</v>
      </c>
      <c r="J9" s="24">
        <f t="shared" si="0"/>
        <v>6</v>
      </c>
      <c r="K9" s="24">
        <f t="shared" si="0"/>
        <v>6</v>
      </c>
      <c r="L9" s="24">
        <f t="shared" si="0"/>
        <v>0</v>
      </c>
      <c r="M9" s="23">
        <v>5</v>
      </c>
      <c r="N9" s="23">
        <v>7</v>
      </c>
      <c r="O9" s="23"/>
      <c r="P9" s="23"/>
    </row>
    <row r="10" spans="1:16" ht="18.75">
      <c r="A10" s="23">
        <v>1</v>
      </c>
      <c r="B10" s="26" t="s">
        <v>4</v>
      </c>
      <c r="C10" s="23">
        <f>F10+G10+H10</f>
        <v>2</v>
      </c>
      <c r="D10" s="23"/>
      <c r="E10" s="23"/>
      <c r="F10" s="23">
        <v>2</v>
      </c>
      <c r="G10" s="23"/>
      <c r="H10" s="23"/>
      <c r="I10" s="23"/>
      <c r="J10" s="23">
        <v>1</v>
      </c>
      <c r="K10" s="23">
        <v>1</v>
      </c>
      <c r="L10" s="23"/>
      <c r="M10" s="23">
        <v>1</v>
      </c>
      <c r="N10" s="23">
        <v>1</v>
      </c>
      <c r="O10" s="23"/>
      <c r="P10" s="23"/>
    </row>
    <row r="11" spans="1:16" ht="18.75">
      <c r="A11" s="23">
        <v>2</v>
      </c>
      <c r="B11" s="26" t="s">
        <v>5</v>
      </c>
      <c r="C11" s="23">
        <f>F11+G11+H11</f>
        <v>10</v>
      </c>
      <c r="D11" s="23"/>
      <c r="E11" s="23"/>
      <c r="F11" s="23">
        <v>8</v>
      </c>
      <c r="G11" s="23"/>
      <c r="H11" s="23">
        <v>2</v>
      </c>
      <c r="I11" s="23"/>
      <c r="J11" s="23">
        <v>5</v>
      </c>
      <c r="K11" s="23">
        <v>5</v>
      </c>
      <c r="L11" s="23"/>
      <c r="M11" s="23">
        <v>4</v>
      </c>
      <c r="N11" s="23">
        <v>6</v>
      </c>
      <c r="O11" s="23"/>
      <c r="P11" s="23"/>
    </row>
    <row r="12" spans="1:16" ht="18.75">
      <c r="A12" s="24" t="s">
        <v>8</v>
      </c>
      <c r="B12" s="25" t="s">
        <v>103</v>
      </c>
      <c r="C12" s="24">
        <f>SUM(D12:I12)</f>
        <v>2</v>
      </c>
      <c r="D12" s="24"/>
      <c r="E12" s="24"/>
      <c r="F12" s="24">
        <v>2</v>
      </c>
      <c r="G12" s="24"/>
      <c r="H12" s="24"/>
      <c r="I12" s="24"/>
      <c r="J12" s="24"/>
      <c r="K12" s="24"/>
      <c r="L12" s="24">
        <v>2</v>
      </c>
      <c r="M12" s="24">
        <v>2</v>
      </c>
      <c r="N12" s="24"/>
      <c r="O12" s="24"/>
      <c r="P12" s="23"/>
    </row>
    <row r="13" spans="1:16" ht="18.75">
      <c r="A13" s="23">
        <v>1</v>
      </c>
      <c r="B13" s="26" t="s">
        <v>104</v>
      </c>
      <c r="C13" s="23">
        <v>1</v>
      </c>
      <c r="D13" s="23"/>
      <c r="E13" s="23"/>
      <c r="F13" s="23">
        <v>1</v>
      </c>
      <c r="G13" s="23"/>
      <c r="H13" s="23"/>
      <c r="I13" s="23"/>
      <c r="J13" s="23"/>
      <c r="K13" s="23"/>
      <c r="L13" s="23">
        <v>1</v>
      </c>
      <c r="M13" s="23">
        <v>1</v>
      </c>
      <c r="N13" s="23"/>
      <c r="O13" s="23"/>
      <c r="P13" s="23"/>
    </row>
    <row r="14" spans="1:16" ht="18.75">
      <c r="A14" s="23">
        <v>2</v>
      </c>
      <c r="B14" s="26" t="s">
        <v>105</v>
      </c>
      <c r="C14" s="23">
        <v>1</v>
      </c>
      <c r="D14" s="23"/>
      <c r="E14" s="23"/>
      <c r="F14" s="23">
        <v>1</v>
      </c>
      <c r="G14" s="23"/>
      <c r="H14" s="23"/>
      <c r="I14" s="23"/>
      <c r="J14" s="23"/>
      <c r="K14" s="23"/>
      <c r="L14" s="23">
        <v>1</v>
      </c>
      <c r="M14" s="23">
        <v>1</v>
      </c>
      <c r="N14" s="23"/>
      <c r="O14" s="23"/>
      <c r="P14" s="23"/>
    </row>
    <row r="15" spans="1:16" ht="18.75">
      <c r="A15" s="24" t="s">
        <v>10</v>
      </c>
      <c r="B15" s="25" t="s">
        <v>106</v>
      </c>
      <c r="C15" s="24">
        <v>3</v>
      </c>
      <c r="D15" s="24"/>
      <c r="E15" s="24"/>
      <c r="F15" s="24"/>
      <c r="G15" s="24">
        <v>1</v>
      </c>
      <c r="H15" s="24">
        <v>2</v>
      </c>
      <c r="I15" s="24"/>
      <c r="J15" s="24"/>
      <c r="K15" s="24"/>
      <c r="L15" s="24"/>
      <c r="M15" s="24"/>
      <c r="N15" s="24"/>
      <c r="O15" s="24"/>
      <c r="P15" s="23"/>
    </row>
    <row r="16" spans="1:16" ht="18.75">
      <c r="A16" s="23">
        <v>1</v>
      </c>
      <c r="B16" s="26" t="s">
        <v>107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8.75">
      <c r="A17" s="23">
        <v>2</v>
      </c>
      <c r="B17" s="26" t="s">
        <v>108</v>
      </c>
      <c r="C17" s="23">
        <v>1</v>
      </c>
      <c r="D17" s="23"/>
      <c r="E17" s="23"/>
      <c r="F17" s="23"/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8.75">
      <c r="A18" s="23">
        <v>3</v>
      </c>
      <c r="B18" s="26" t="s">
        <v>109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8.75">
      <c r="A19" s="23">
        <v>4</v>
      </c>
      <c r="B19" s="26" t="s">
        <v>110</v>
      </c>
      <c r="C19" s="23">
        <v>1</v>
      </c>
      <c r="D19" s="23"/>
      <c r="E19" s="23"/>
      <c r="F19" s="23"/>
      <c r="G19" s="23"/>
      <c r="H19" s="23">
        <v>1</v>
      </c>
      <c r="I19" s="23"/>
      <c r="J19" s="23"/>
      <c r="K19" s="23"/>
      <c r="L19" s="23"/>
      <c r="M19" s="23"/>
      <c r="N19" s="23"/>
      <c r="O19" s="23"/>
      <c r="P19" s="23"/>
    </row>
    <row r="20" spans="1:16" ht="18.75">
      <c r="A20" s="23">
        <v>5</v>
      </c>
      <c r="B20" s="26" t="s">
        <v>133</v>
      </c>
      <c r="C20" s="23">
        <v>1</v>
      </c>
      <c r="D20" s="23"/>
      <c r="E20" s="23"/>
      <c r="F20" s="23"/>
      <c r="G20" s="23"/>
      <c r="H20" s="23">
        <v>1</v>
      </c>
      <c r="I20" s="23"/>
      <c r="J20" s="23"/>
      <c r="K20" s="23"/>
      <c r="L20" s="23"/>
      <c r="M20" s="23"/>
      <c r="N20" s="23"/>
      <c r="O20" s="23"/>
      <c r="P20" s="23"/>
    </row>
    <row r="21" spans="1:16" ht="18.75">
      <c r="A21" s="23" t="s">
        <v>84</v>
      </c>
      <c r="B21" s="26" t="s">
        <v>111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2" ht="6" customHeight="1">
      <c r="A22" s="45"/>
      <c r="B22" s="3"/>
    </row>
    <row r="23" spans="1:16" ht="18.75" customHeight="1">
      <c r="A23" s="45"/>
      <c r="B23" s="3"/>
      <c r="K23" s="38" t="s">
        <v>154</v>
      </c>
      <c r="L23" s="38"/>
      <c r="M23" s="38"/>
      <c r="N23" s="38"/>
      <c r="O23" s="38"/>
      <c r="P23" s="38"/>
    </row>
    <row r="24" spans="1:15" ht="18.75">
      <c r="A24" s="45"/>
      <c r="B24" s="3"/>
      <c r="K24" s="43" t="s">
        <v>113</v>
      </c>
      <c r="L24" s="43"/>
      <c r="M24" s="43"/>
      <c r="N24" s="43"/>
      <c r="O24" s="43"/>
    </row>
    <row r="25" spans="11:15" ht="18.75">
      <c r="K25" s="43"/>
      <c r="L25" s="43"/>
      <c r="M25" s="43"/>
      <c r="N25" s="43"/>
      <c r="O25" s="43"/>
    </row>
    <row r="26" spans="11:15" ht="18.75">
      <c r="K26" s="43"/>
      <c r="L26" s="43"/>
      <c r="M26" s="43"/>
      <c r="N26" s="43"/>
      <c r="O26" s="43"/>
    </row>
    <row r="27" spans="11:15" ht="18.75">
      <c r="K27" s="39" t="s">
        <v>144</v>
      </c>
      <c r="L27" s="39"/>
      <c r="M27" s="39"/>
      <c r="N27" s="39"/>
      <c r="O27" s="39"/>
    </row>
  </sheetData>
  <mergeCells count="16">
    <mergeCell ref="A1:P1"/>
    <mergeCell ref="A3:P3"/>
    <mergeCell ref="A4:P4"/>
    <mergeCell ref="K24:O24"/>
    <mergeCell ref="K23:P23"/>
    <mergeCell ref="A2:P2"/>
    <mergeCell ref="D6:I6"/>
    <mergeCell ref="J6:L6"/>
    <mergeCell ref="M6:P6"/>
    <mergeCell ref="K26:O26"/>
    <mergeCell ref="K27:O27"/>
    <mergeCell ref="A6:A7"/>
    <mergeCell ref="B6:B7"/>
    <mergeCell ref="C6:C7"/>
    <mergeCell ref="K25:O25"/>
    <mergeCell ref="A22:A24"/>
  </mergeCells>
  <printOptions/>
  <pageMargins left="0.38" right="0.16" top="0.57" bottom="0.26" header="0.5" footer="0.2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Nguyen Van Hai</cp:lastModifiedBy>
  <cp:lastPrinted>2022-09-20T07:10:30Z</cp:lastPrinted>
  <dcterms:created xsi:type="dcterms:W3CDTF">2019-11-12T00:13:39Z</dcterms:created>
  <dcterms:modified xsi:type="dcterms:W3CDTF">2022-12-07T08:04:35Z</dcterms:modified>
  <cp:category/>
  <cp:version/>
  <cp:contentType/>
  <cp:contentStatus/>
</cp:coreProperties>
</file>